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700" yWindow="24" windowWidth="15648" windowHeight="9492" activeTab="1"/>
  </bookViews>
  <sheets>
    <sheet name="Startovka" sheetId="3" r:id="rId1"/>
    <sheet name="Startovka grafika" sheetId="5" r:id="rId2"/>
    <sheet name="2017" sheetId="7" r:id="rId3"/>
    <sheet name="prac" sheetId="8" r:id="rId4"/>
  </sheets>
  <calcPr calcId="144525"/>
</workbook>
</file>

<file path=xl/calcChain.xml><?xml version="1.0" encoding="utf-8"?>
<calcChain xmlns="http://schemas.openxmlformats.org/spreadsheetml/2006/main">
  <c r="D5" i="7" l="1"/>
  <c r="B6" i="7" s="1"/>
  <c r="D6" i="7" s="1"/>
  <c r="B7" i="7" l="1"/>
  <c r="D7" i="7" s="1"/>
  <c r="E6" i="7"/>
  <c r="E5" i="7"/>
  <c r="E7" i="7" l="1"/>
  <c r="B8" i="7"/>
  <c r="D8" i="7" s="1"/>
  <c r="B9" i="7" l="1"/>
  <c r="D9" i="7" s="1"/>
  <c r="E8" i="7"/>
  <c r="E9" i="7" l="1"/>
  <c r="B10" i="7"/>
  <c r="D10" i="7" s="1"/>
  <c r="B11" i="7" l="1"/>
  <c r="D11" i="7" s="1"/>
  <c r="E10" i="7"/>
  <c r="B12" i="7" l="1"/>
  <c r="D12" i="7" s="1"/>
  <c r="E11" i="7"/>
  <c r="B13" i="7" l="1"/>
  <c r="D13" i="7" s="1"/>
  <c r="E12" i="7"/>
  <c r="B14" i="7" l="1"/>
  <c r="D14" i="7" s="1"/>
  <c r="E13" i="7"/>
  <c r="B15" i="7" l="1"/>
  <c r="D15" i="7" s="1"/>
  <c r="E14" i="7"/>
  <c r="E15" i="7" l="1"/>
  <c r="B16" i="7"/>
  <c r="D16" i="7" s="1"/>
  <c r="B17" i="7" l="1"/>
  <c r="D17" i="7" s="1"/>
  <c r="E16" i="7"/>
  <c r="B18" i="7" l="1"/>
  <c r="D18" i="7" s="1"/>
  <c r="B19" i="7" s="1"/>
  <c r="E17" i="7"/>
  <c r="E18" i="7" l="1"/>
  <c r="D19" i="7" l="1"/>
  <c r="B20" i="7" l="1"/>
  <c r="D20" i="7" s="1"/>
  <c r="E19" i="7"/>
  <c r="B21" i="7" l="1"/>
  <c r="D21" i="7" s="1"/>
  <c r="E21" i="7" s="1"/>
  <c r="E20" i="7"/>
</calcChain>
</file>

<file path=xl/sharedStrings.xml><?xml version="1.0" encoding="utf-8"?>
<sst xmlns="http://schemas.openxmlformats.org/spreadsheetml/2006/main" count="323" uniqueCount="96">
  <si>
    <t>aktivita</t>
  </si>
  <si>
    <t>začátek</t>
  </si>
  <si>
    <t>trvání</t>
  </si>
  <si>
    <t>konec</t>
  </si>
  <si>
    <t>nástřel</t>
  </si>
  <si>
    <t>mezera</t>
  </si>
  <si>
    <t>kvalifikace ženy</t>
  </si>
  <si>
    <t>kvalifikace muži</t>
  </si>
  <si>
    <t>Rozběh muži A</t>
  </si>
  <si>
    <t>Rozběh muž B</t>
  </si>
  <si>
    <t>Finále ženy</t>
  </si>
  <si>
    <t>Finále muži</t>
  </si>
  <si>
    <t>vyhlášení</t>
  </si>
  <si>
    <t>focení</t>
  </si>
  <si>
    <t>Jislová Jessica</t>
  </si>
  <si>
    <t>Davidová Markéta</t>
  </si>
  <si>
    <t>Šantora Ondřej</t>
  </si>
  <si>
    <t>Moravec Ondřej</t>
  </si>
  <si>
    <t>Soukup Jaroslav</t>
  </si>
  <si>
    <t>Šlesingr Michal</t>
  </si>
  <si>
    <t>Krčmář Michal</t>
  </si>
  <si>
    <t>Krupčík Tomáš</t>
  </si>
  <si>
    <t>Kristejn Lukáš</t>
  </si>
  <si>
    <t>Vítková Veronika</t>
  </si>
  <si>
    <t>Johanidesová Lea</t>
  </si>
  <si>
    <t>Krupčík Matěj</t>
  </si>
  <si>
    <t>Václavík Adam</t>
  </si>
  <si>
    <t>Hošek Ondřej</t>
  </si>
  <si>
    <t>poznámka</t>
  </si>
  <si>
    <t>doba od zač</t>
  </si>
  <si>
    <t>Západ slunce 18:20</t>
  </si>
  <si>
    <t>Žemlička Milan</t>
  </si>
  <si>
    <t>Procházka Jakub</t>
  </si>
  <si>
    <t>časový program exhibice</t>
  </si>
  <si>
    <t>Jilemnice</t>
  </si>
  <si>
    <t>Letohrad</t>
  </si>
  <si>
    <t>SKP Kornspitz Jbc</t>
  </si>
  <si>
    <t>Postup z rozběhů muži - první 3 + 2 na čas</t>
  </si>
  <si>
    <t>st.č.</t>
  </si>
  <si>
    <t>Jméno</t>
  </si>
  <si>
    <t>Klub</t>
  </si>
  <si>
    <t>Rozdání kartiček</t>
  </si>
  <si>
    <t>intervalově 30s, 1 kolo, 1 položka, dobíjet 3 rány, TK</t>
  </si>
  <si>
    <t>intervalově 30s, 2 kola, 2 položky, dobíjet 3+3 ran, TK</t>
  </si>
  <si>
    <t>Hromadný 8 lidí, 2 kola, 2 položky, dobíjet 3+3 ran, TK</t>
  </si>
  <si>
    <t>délka kola 750m</t>
  </si>
  <si>
    <t>Hromadný 8 lidí, 4 pložky, 5 kol, dobíjet max 6 ran, TK</t>
  </si>
  <si>
    <t>SG Jablonec</t>
  </si>
  <si>
    <t>Tkadlecová Anna</t>
  </si>
  <si>
    <t>Suchá Petra</t>
  </si>
  <si>
    <t>Zvařičová Veronika</t>
  </si>
  <si>
    <t>Burian Jan</t>
  </si>
  <si>
    <t>Štulík Dominik</t>
  </si>
  <si>
    <t>Karlík Mikuláš</t>
  </si>
  <si>
    <t>Horká Ludmila</t>
  </si>
  <si>
    <t>Biatlonová exhibice a MCR v biatlonu mužů a žen</t>
  </si>
  <si>
    <t>Puskarčíková Eva</t>
  </si>
  <si>
    <t>Štvrtecký Jakub</t>
  </si>
  <si>
    <t>Vinklárková Tereza</t>
  </si>
  <si>
    <t>Dusilová Karolína</t>
  </si>
  <si>
    <t>Mikyska Tomáš</t>
  </si>
  <si>
    <t>Svobodová Eliška</t>
  </si>
  <si>
    <t>Hornig Vítězslav</t>
  </si>
  <si>
    <t>Kocián Jakub</t>
  </si>
  <si>
    <t>Supersptint, Ondra+Gábina dort, předání kol</t>
  </si>
  <si>
    <t xml:space="preserve">Zelená karta Vítková, Koukalová, Puskarčíková, Šlesingr, Moravec, Krčmář. V případě nepostoupení startovat jako 9 v rozběhu. </t>
  </si>
  <si>
    <t xml:space="preserve">Nejlepší muže nasazovat do různých rozběhů </t>
  </si>
  <si>
    <t>Jablonec n.N 24.3.2018</t>
  </si>
  <si>
    <t>Vojík Tomáš</t>
  </si>
  <si>
    <t xml:space="preserve">Jurčová Natálie </t>
  </si>
  <si>
    <t>Němeček Josef</t>
  </si>
  <si>
    <t>Chlupová Adéla</t>
  </si>
  <si>
    <t>Voborníková Tereza</t>
  </si>
  <si>
    <t>Smetanová Barbora</t>
  </si>
  <si>
    <t>Tolar David</t>
  </si>
  <si>
    <t>Kánský Petr</t>
  </si>
  <si>
    <t>Startovka</t>
  </si>
  <si>
    <t>Střelba</t>
  </si>
  <si>
    <t>Červenka Václav</t>
  </si>
  <si>
    <t>SK NMNM</t>
  </si>
  <si>
    <t>Zahájení exhibice</t>
  </si>
  <si>
    <t>11:05 - 11:30</t>
  </si>
  <si>
    <t>Nástřel zbraní</t>
  </si>
  <si>
    <t>11:45 - 11:55</t>
  </si>
  <si>
    <t>12:00 - 12:15</t>
  </si>
  <si>
    <t>Singl mix štafety - vložený závod</t>
  </si>
  <si>
    <t>Rozstřel pro vložený závod singl mix štafet</t>
  </si>
  <si>
    <t>12:50 - 13:15</t>
  </si>
  <si>
    <t>Rozběhy supersprintu muži</t>
  </si>
  <si>
    <t>13:20 - 13:45</t>
  </si>
  <si>
    <t>Rozběhy supersprintu ženy</t>
  </si>
  <si>
    <t xml:space="preserve">Předběžný časový program: </t>
  </si>
  <si>
    <t>FINÁLE MUŽI</t>
  </si>
  <si>
    <t>FINÁLE ŽENY</t>
  </si>
  <si>
    <t>Vyhlášení výsledků</t>
  </si>
  <si>
    <t>Uvedené časy jsou předpokládané, může dojít k jejich posunu.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</si>
</sst>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20" fontId="0" fillId="0" borderId="0" xfId="0" applyNumberFormat="1"/>
    <xf numFmtId="0" fontId="0" fillId="0" borderId="0" xfId="0" applyFill="1"/>
    <xf numFmtId="20" fontId="0" fillId="0" borderId="0" xfId="0" applyNumberFormat="1" applyFill="1"/>
    <xf numFmtId="0" fontId="0" fillId="2" borderId="0" xfId="0" applyFill="1"/>
    <xf numFmtId="0" fontId="0" fillId="3" borderId="0" xfId="0" applyFill="1"/>
    <xf numFmtId="0" fontId="5" fillId="0" borderId="0" xfId="0" applyFont="1"/>
    <xf numFmtId="0" fontId="0" fillId="0" borderId="0" xfId="0"/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Font="1" applyBorder="1"/>
    <xf numFmtId="0" fontId="0" fillId="0" borderId="11" xfId="0" applyFont="1" applyBorder="1"/>
    <xf numFmtId="0" fontId="1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20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E9" zoomScaleNormal="100" workbookViewId="0">
      <selection activeCell="K21" sqref="K21"/>
    </sheetView>
  </sheetViews>
  <sheetFormatPr defaultRowHeight="14.4" x14ac:dyDescent="0.3"/>
  <cols>
    <col min="1" max="1" width="9.21875" customWidth="1"/>
    <col min="2" max="2" width="3.88671875" customWidth="1"/>
    <col min="3" max="3" width="22.21875" customWidth="1"/>
    <col min="4" max="4" width="17.88671875" customWidth="1"/>
    <col min="5" max="5" width="4.77734375" style="10" customWidth="1"/>
    <col min="6" max="6" width="17.6640625" customWidth="1"/>
    <col min="7" max="7" width="17.6640625" style="8" customWidth="1"/>
    <col min="8" max="8" width="3.88671875" style="10" customWidth="1"/>
    <col min="9" max="9" width="17.77734375" customWidth="1"/>
    <col min="10" max="10" width="17.77734375" style="8" customWidth="1"/>
    <col min="11" max="11" width="5" style="10" customWidth="1"/>
    <col min="12" max="12" width="22.5546875" customWidth="1"/>
    <col min="13" max="13" width="19.77734375" customWidth="1"/>
  </cols>
  <sheetData>
    <row r="1" spans="1:13" x14ac:dyDescent="0.3">
      <c r="C1" s="10" t="s">
        <v>55</v>
      </c>
    </row>
    <row r="2" spans="1:13" x14ac:dyDescent="0.3">
      <c r="C2" s="10" t="s">
        <v>67</v>
      </c>
      <c r="D2" s="8"/>
    </row>
    <row r="3" spans="1:13" s="8" customFormat="1" x14ac:dyDescent="0.3">
      <c r="C3" s="10"/>
      <c r="E3" s="10"/>
      <c r="H3" s="10"/>
      <c r="K3" s="10"/>
    </row>
    <row r="4" spans="1:13" s="8" customFormat="1" ht="25.8" x14ac:dyDescent="0.5">
      <c r="C4" s="34" t="s">
        <v>77</v>
      </c>
      <c r="E4" s="10"/>
      <c r="F4" s="33" t="s">
        <v>76</v>
      </c>
      <c r="H4" s="10"/>
      <c r="K4" s="10"/>
    </row>
    <row r="5" spans="1:13" s="8" customFormat="1" ht="15" thickBot="1" x14ac:dyDescent="0.35">
      <c r="C5" s="13" t="s">
        <v>20</v>
      </c>
      <c r="E5" s="10"/>
      <c r="H5" s="10"/>
      <c r="K5" s="10"/>
    </row>
    <row r="6" spans="1:13" x14ac:dyDescent="0.3">
      <c r="A6" s="8"/>
      <c r="C6" s="13" t="s">
        <v>18</v>
      </c>
      <c r="E6" s="21">
        <v>1</v>
      </c>
      <c r="F6" s="22" t="s">
        <v>20</v>
      </c>
      <c r="G6" s="23" t="s">
        <v>36</v>
      </c>
      <c r="H6" s="21">
        <v>2</v>
      </c>
      <c r="I6" s="22" t="s">
        <v>17</v>
      </c>
      <c r="J6" s="23" t="s">
        <v>36</v>
      </c>
      <c r="K6" s="21">
        <v>3</v>
      </c>
      <c r="L6" s="22" t="s">
        <v>19</v>
      </c>
      <c r="M6" s="23" t="s">
        <v>36</v>
      </c>
    </row>
    <row r="7" spans="1:13" x14ac:dyDescent="0.3">
      <c r="A7" s="8"/>
      <c r="B7" s="8"/>
      <c r="C7" s="13" t="s">
        <v>17</v>
      </c>
      <c r="E7" s="24">
        <v>4</v>
      </c>
      <c r="F7" s="13" t="s">
        <v>18</v>
      </c>
      <c r="G7" s="25" t="s">
        <v>36</v>
      </c>
      <c r="H7" s="24">
        <v>5</v>
      </c>
      <c r="I7" s="13" t="s">
        <v>26</v>
      </c>
      <c r="J7" s="25" t="s">
        <v>36</v>
      </c>
      <c r="K7" s="24">
        <v>6</v>
      </c>
      <c r="L7" s="13" t="s">
        <v>21</v>
      </c>
      <c r="M7" s="25" t="s">
        <v>36</v>
      </c>
    </row>
    <row r="8" spans="1:13" x14ac:dyDescent="0.3">
      <c r="A8" s="8"/>
      <c r="B8" s="8"/>
      <c r="C8" s="13" t="s">
        <v>26</v>
      </c>
      <c r="E8" s="24">
        <v>7</v>
      </c>
      <c r="F8" s="26" t="s">
        <v>31</v>
      </c>
      <c r="G8" s="25" t="s">
        <v>36</v>
      </c>
      <c r="H8" s="24">
        <v>8</v>
      </c>
      <c r="I8" s="26" t="s">
        <v>27</v>
      </c>
      <c r="J8" s="25" t="s">
        <v>36</v>
      </c>
      <c r="K8" s="24">
        <v>9</v>
      </c>
      <c r="L8" s="13" t="s">
        <v>22</v>
      </c>
      <c r="M8" s="25" t="s">
        <v>36</v>
      </c>
    </row>
    <row r="9" spans="1:13" x14ac:dyDescent="0.3">
      <c r="A9" s="8"/>
      <c r="B9" s="8"/>
      <c r="C9" s="13" t="s">
        <v>19</v>
      </c>
      <c r="E9" s="24">
        <v>10</v>
      </c>
      <c r="F9" s="26" t="s">
        <v>51</v>
      </c>
      <c r="G9" s="25" t="s">
        <v>36</v>
      </c>
      <c r="H9" s="24">
        <v>11</v>
      </c>
      <c r="I9" s="13" t="s">
        <v>68</v>
      </c>
      <c r="J9" s="25" t="s">
        <v>36</v>
      </c>
      <c r="K9" s="24">
        <v>12</v>
      </c>
      <c r="L9" s="13" t="s">
        <v>25</v>
      </c>
      <c r="M9" s="25" t="s">
        <v>36</v>
      </c>
    </row>
    <row r="10" spans="1:13" x14ac:dyDescent="0.3">
      <c r="A10" s="8"/>
      <c r="B10" s="8"/>
      <c r="C10" s="13" t="s">
        <v>21</v>
      </c>
      <c r="E10" s="24">
        <v>13</v>
      </c>
      <c r="F10" s="26" t="s">
        <v>32</v>
      </c>
      <c r="G10" s="25" t="s">
        <v>36</v>
      </c>
      <c r="H10" s="24">
        <v>14</v>
      </c>
      <c r="I10" s="13" t="s">
        <v>16</v>
      </c>
      <c r="J10" s="25" t="s">
        <v>36</v>
      </c>
      <c r="K10" s="24">
        <v>15</v>
      </c>
      <c r="L10" s="26" t="s">
        <v>52</v>
      </c>
      <c r="M10" s="25" t="s">
        <v>47</v>
      </c>
    </row>
    <row r="11" spans="1:13" x14ac:dyDescent="0.3">
      <c r="A11" s="8"/>
      <c r="B11" s="8"/>
      <c r="C11" s="26" t="s">
        <v>31</v>
      </c>
      <c r="E11" s="24">
        <v>16</v>
      </c>
      <c r="F11" s="13" t="s">
        <v>57</v>
      </c>
      <c r="G11" s="25" t="s">
        <v>35</v>
      </c>
      <c r="H11" s="24">
        <v>17</v>
      </c>
      <c r="I11" s="13" t="s">
        <v>62</v>
      </c>
      <c r="J11" s="25" t="s">
        <v>34</v>
      </c>
      <c r="K11" s="24">
        <v>18</v>
      </c>
      <c r="L11" s="30" t="s">
        <v>53</v>
      </c>
      <c r="M11" s="31" t="s">
        <v>35</v>
      </c>
    </row>
    <row r="12" spans="1:13" x14ac:dyDescent="0.3">
      <c r="A12" s="8"/>
      <c r="B12" s="8"/>
      <c r="C12" s="26" t="s">
        <v>27</v>
      </c>
      <c r="E12" s="24">
        <v>19</v>
      </c>
      <c r="F12" s="13" t="s">
        <v>78</v>
      </c>
      <c r="G12" s="25" t="s">
        <v>79</v>
      </c>
      <c r="H12" s="24">
        <v>20</v>
      </c>
      <c r="I12" s="13" t="s">
        <v>63</v>
      </c>
      <c r="J12" s="25" t="s">
        <v>34</v>
      </c>
      <c r="K12" s="24">
        <v>21</v>
      </c>
      <c r="L12" s="13" t="s">
        <v>60</v>
      </c>
      <c r="M12" s="25" t="s">
        <v>35</v>
      </c>
    </row>
    <row r="13" spans="1:13" ht="15" thickBot="1" x14ac:dyDescent="0.35">
      <c r="A13" s="8"/>
      <c r="B13" s="8"/>
      <c r="C13" s="13" t="s">
        <v>25</v>
      </c>
      <c r="E13" s="27">
        <v>22</v>
      </c>
      <c r="F13" s="28" t="s">
        <v>70</v>
      </c>
      <c r="G13" s="29" t="s">
        <v>36</v>
      </c>
      <c r="H13" s="27">
        <v>23</v>
      </c>
      <c r="I13" s="28" t="s">
        <v>75</v>
      </c>
      <c r="J13" s="29" t="s">
        <v>35</v>
      </c>
      <c r="K13" s="27">
        <v>24</v>
      </c>
      <c r="L13" s="28" t="s">
        <v>74</v>
      </c>
      <c r="M13" s="29" t="s">
        <v>36</v>
      </c>
    </row>
    <row r="14" spans="1:13" x14ac:dyDescent="0.3">
      <c r="A14" s="8"/>
      <c r="B14" s="8"/>
      <c r="C14" s="13" t="s">
        <v>22</v>
      </c>
    </row>
    <row r="15" spans="1:13" x14ac:dyDescent="0.3">
      <c r="A15" s="8"/>
      <c r="B15" s="8"/>
      <c r="C15" s="13"/>
    </row>
    <row r="16" spans="1:13" ht="15" thickBot="1" x14ac:dyDescent="0.35">
      <c r="A16" s="8"/>
      <c r="B16" s="8"/>
      <c r="C16" s="13" t="s">
        <v>23</v>
      </c>
      <c r="D16" s="8"/>
      <c r="F16" s="8"/>
      <c r="I16" s="8"/>
    </row>
    <row r="17" spans="1:11" x14ac:dyDescent="0.3">
      <c r="A17" s="8"/>
      <c r="B17" s="8"/>
      <c r="C17" s="13" t="s">
        <v>15</v>
      </c>
      <c r="E17" s="21">
        <v>51</v>
      </c>
      <c r="F17" s="22" t="s">
        <v>23</v>
      </c>
      <c r="G17" s="23" t="s">
        <v>36</v>
      </c>
      <c r="H17" s="21">
        <v>52</v>
      </c>
      <c r="I17" s="22" t="s">
        <v>56</v>
      </c>
      <c r="J17" s="23" t="s">
        <v>36</v>
      </c>
    </row>
    <row r="18" spans="1:11" x14ac:dyDescent="0.3">
      <c r="A18" s="8"/>
      <c r="B18" s="8"/>
      <c r="C18" s="13" t="s">
        <v>24</v>
      </c>
      <c r="E18" s="24">
        <v>53</v>
      </c>
      <c r="F18" s="13" t="s">
        <v>15</v>
      </c>
      <c r="G18" s="25" t="s">
        <v>36</v>
      </c>
      <c r="H18" s="24">
        <v>54</v>
      </c>
      <c r="I18" s="13" t="s">
        <v>14</v>
      </c>
      <c r="J18" s="25" t="s">
        <v>36</v>
      </c>
    </row>
    <row r="19" spans="1:11" x14ac:dyDescent="0.3">
      <c r="A19" s="8"/>
      <c r="B19" s="8"/>
      <c r="C19" s="13" t="s">
        <v>54</v>
      </c>
      <c r="E19" s="24">
        <v>55</v>
      </c>
      <c r="F19" s="13" t="s">
        <v>24</v>
      </c>
      <c r="G19" s="25" t="s">
        <v>36</v>
      </c>
      <c r="H19" s="24">
        <v>56</v>
      </c>
      <c r="I19" s="13" t="s">
        <v>50</v>
      </c>
      <c r="J19" s="25" t="s">
        <v>36</v>
      </c>
    </row>
    <row r="20" spans="1:11" x14ac:dyDescent="0.3">
      <c r="A20" s="8"/>
      <c r="B20" s="8"/>
      <c r="C20" s="13" t="s">
        <v>56</v>
      </c>
      <c r="E20" s="24">
        <v>57</v>
      </c>
      <c r="F20" s="13" t="s">
        <v>54</v>
      </c>
      <c r="G20" s="25" t="s">
        <v>36</v>
      </c>
      <c r="H20" s="24">
        <v>58</v>
      </c>
      <c r="I20" s="13" t="s">
        <v>48</v>
      </c>
      <c r="J20" s="25" t="s">
        <v>36</v>
      </c>
    </row>
    <row r="21" spans="1:11" x14ac:dyDescent="0.3">
      <c r="A21" s="8"/>
      <c r="B21" s="8"/>
      <c r="C21" s="13" t="s">
        <v>14</v>
      </c>
      <c r="E21" s="24">
        <v>59</v>
      </c>
      <c r="F21" s="13" t="s">
        <v>69</v>
      </c>
      <c r="G21" s="25" t="s">
        <v>35</v>
      </c>
      <c r="H21" s="24">
        <v>60</v>
      </c>
      <c r="I21" s="13" t="s">
        <v>58</v>
      </c>
      <c r="J21" s="25" t="s">
        <v>35</v>
      </c>
    </row>
    <row r="22" spans="1:11" x14ac:dyDescent="0.3">
      <c r="A22" s="8"/>
      <c r="B22" s="8"/>
      <c r="C22" s="13" t="s">
        <v>50</v>
      </c>
      <c r="E22" s="24">
        <v>61</v>
      </c>
      <c r="F22" s="13" t="s">
        <v>49</v>
      </c>
      <c r="G22" s="25" t="s">
        <v>36</v>
      </c>
      <c r="H22" s="24">
        <v>62</v>
      </c>
      <c r="I22" s="32" t="s">
        <v>61</v>
      </c>
      <c r="J22" s="25" t="s">
        <v>36</v>
      </c>
    </row>
    <row r="23" spans="1:11" x14ac:dyDescent="0.3">
      <c r="A23" s="8"/>
      <c r="B23" s="8"/>
      <c r="C23" s="13" t="s">
        <v>48</v>
      </c>
      <c r="E23" s="24">
        <v>63</v>
      </c>
      <c r="F23" s="13" t="s">
        <v>59</v>
      </c>
      <c r="G23" s="25" t="s">
        <v>36</v>
      </c>
      <c r="H23" s="24">
        <v>64</v>
      </c>
      <c r="I23" s="13" t="s">
        <v>72</v>
      </c>
      <c r="J23" s="25" t="s">
        <v>34</v>
      </c>
    </row>
    <row r="24" spans="1:11" ht="15" thickBot="1" x14ac:dyDescent="0.35">
      <c r="A24" s="8"/>
      <c r="B24" s="8"/>
      <c r="C24" s="13" t="s">
        <v>58</v>
      </c>
      <c r="E24" s="27">
        <v>65</v>
      </c>
      <c r="F24" s="28" t="s">
        <v>71</v>
      </c>
      <c r="G24" s="29" t="s">
        <v>47</v>
      </c>
      <c r="H24" s="27">
        <v>66</v>
      </c>
      <c r="I24" s="28" t="s">
        <v>73</v>
      </c>
      <c r="J24" s="29" t="s">
        <v>36</v>
      </c>
    </row>
    <row r="25" spans="1:11" x14ac:dyDescent="0.3">
      <c r="A25" s="8"/>
      <c r="B25" s="8"/>
      <c r="C25" s="13" t="s">
        <v>72</v>
      </c>
      <c r="F25" s="8"/>
    </row>
    <row r="26" spans="1:11" x14ac:dyDescent="0.3">
      <c r="A26" s="8"/>
      <c r="B26" s="8"/>
    </row>
    <row r="27" spans="1:11" x14ac:dyDescent="0.3">
      <c r="A27" s="8"/>
      <c r="B27" s="8"/>
    </row>
    <row r="28" spans="1:11" x14ac:dyDescent="0.3">
      <c r="A28" s="8"/>
    </row>
    <row r="29" spans="1:11" s="8" customFormat="1" x14ac:dyDescent="0.3">
      <c r="E29" s="10"/>
      <c r="H29" s="10"/>
      <c r="K29" s="10"/>
    </row>
    <row r="30" spans="1:11" x14ac:dyDescent="0.3">
      <c r="B30" s="8"/>
    </row>
    <row r="31" spans="1:11" s="8" customFormat="1" x14ac:dyDescent="0.3"/>
    <row r="32" spans="1:11" x14ac:dyDescent="0.3">
      <c r="A32" s="8">
        <v>51</v>
      </c>
      <c r="B32" s="8"/>
    </row>
    <row r="33" spans="1:6" x14ac:dyDescent="0.3">
      <c r="A33" s="8">
        <v>52</v>
      </c>
      <c r="B33" s="8"/>
    </row>
    <row r="34" spans="1:6" x14ac:dyDescent="0.3">
      <c r="A34" s="8">
        <v>53</v>
      </c>
      <c r="B34" s="8"/>
    </row>
    <row r="35" spans="1:6" x14ac:dyDescent="0.3">
      <c r="A35" s="8">
        <v>54</v>
      </c>
      <c r="B35" s="8"/>
    </row>
    <row r="36" spans="1:6" x14ac:dyDescent="0.3">
      <c r="A36" s="8">
        <v>55</v>
      </c>
      <c r="B36" s="8"/>
    </row>
    <row r="37" spans="1:6" x14ac:dyDescent="0.3">
      <c r="A37" s="8">
        <v>56</v>
      </c>
      <c r="B37" s="8"/>
    </row>
    <row r="38" spans="1:6" x14ac:dyDescent="0.3">
      <c r="A38" s="8">
        <v>57</v>
      </c>
      <c r="B38" s="8"/>
    </row>
    <row r="39" spans="1:6" x14ac:dyDescent="0.3">
      <c r="A39" s="8">
        <v>58</v>
      </c>
      <c r="B39" s="8"/>
    </row>
    <row r="40" spans="1:6" x14ac:dyDescent="0.3">
      <c r="A40" s="8">
        <v>59</v>
      </c>
      <c r="B40" s="8"/>
    </row>
    <row r="41" spans="1:6" x14ac:dyDescent="0.3">
      <c r="A41" s="8">
        <v>60</v>
      </c>
      <c r="B41" s="8"/>
    </row>
    <row r="42" spans="1:6" x14ac:dyDescent="0.3">
      <c r="A42" s="8">
        <v>61</v>
      </c>
      <c r="B42" s="8"/>
      <c r="F42" s="8"/>
    </row>
    <row r="43" spans="1:6" x14ac:dyDescent="0.3">
      <c r="A43" s="8">
        <v>62</v>
      </c>
      <c r="B43" s="8"/>
      <c r="F43" s="8"/>
    </row>
    <row r="44" spans="1:6" x14ac:dyDescent="0.3">
      <c r="A44" s="8">
        <v>63</v>
      </c>
      <c r="B44" s="8"/>
    </row>
    <row r="45" spans="1:6" x14ac:dyDescent="0.3">
      <c r="A45" s="8">
        <v>64</v>
      </c>
      <c r="B45" s="8"/>
    </row>
    <row r="46" spans="1:6" x14ac:dyDescent="0.3">
      <c r="A46" s="8">
        <v>65</v>
      </c>
      <c r="B46" s="8"/>
    </row>
    <row r="47" spans="1:6" x14ac:dyDescent="0.3">
      <c r="A47" s="8">
        <v>66</v>
      </c>
      <c r="B47" s="8"/>
    </row>
    <row r="48" spans="1:6" x14ac:dyDescent="0.3">
      <c r="A48" s="8"/>
      <c r="B48" s="8"/>
    </row>
    <row r="49" spans="1:6" x14ac:dyDescent="0.3">
      <c r="A49" s="8"/>
      <c r="B49" s="8"/>
    </row>
    <row r="50" spans="1:6" x14ac:dyDescent="0.3">
      <c r="A50" s="8"/>
      <c r="B50" s="8"/>
    </row>
    <row r="51" spans="1:6" x14ac:dyDescent="0.3">
      <c r="A51" s="8"/>
      <c r="B51" s="8"/>
      <c r="F51" s="8"/>
    </row>
    <row r="52" spans="1:6" x14ac:dyDescent="0.3">
      <c r="A52" s="8"/>
    </row>
  </sheetData>
  <sortState ref="C6:D19">
    <sortCondition ref="C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Layout" zoomScaleNormal="100" workbookViewId="0">
      <selection activeCell="K66" sqref="K66"/>
    </sheetView>
  </sheetViews>
  <sheetFormatPr defaultRowHeight="14.4" x14ac:dyDescent="0.3"/>
  <cols>
    <col min="1" max="1" width="6" customWidth="1"/>
    <col min="2" max="2" width="2.44140625" customWidth="1"/>
    <col min="3" max="3" width="20.6640625" customWidth="1"/>
    <col min="4" max="4" width="17.44140625" customWidth="1"/>
    <col min="5" max="5" width="8.77734375" customWidth="1"/>
    <col min="6" max="6" width="3.88671875" customWidth="1"/>
    <col min="7" max="7" width="3.88671875" style="8" customWidth="1"/>
    <col min="8" max="9" width="3.88671875" customWidth="1"/>
    <col min="10" max="10" width="11.44140625" customWidth="1"/>
  </cols>
  <sheetData>
    <row r="1" spans="1:10" s="8" customFormat="1" ht="23.4" x14ac:dyDescent="0.45">
      <c r="D1" s="36" t="s">
        <v>55</v>
      </c>
    </row>
    <row r="2" spans="1:10" s="8" customFormat="1" ht="23.4" x14ac:dyDescent="0.45">
      <c r="D2" s="36" t="s">
        <v>67</v>
      </c>
    </row>
    <row r="3" spans="1:10" s="8" customFormat="1" ht="23.4" x14ac:dyDescent="0.45">
      <c r="D3" s="36"/>
    </row>
    <row r="4" spans="1:10" s="8" customFormat="1" ht="23.4" x14ac:dyDescent="0.45">
      <c r="D4" s="36"/>
    </row>
    <row r="5" spans="1:10" s="8" customFormat="1" x14ac:dyDescent="0.3"/>
    <row r="6" spans="1:10" x14ac:dyDescent="0.3">
      <c r="A6" s="8"/>
      <c r="B6" s="8"/>
      <c r="C6" s="8"/>
      <c r="D6" s="8"/>
      <c r="E6" s="8"/>
      <c r="F6" s="8"/>
      <c r="H6" s="8"/>
      <c r="I6" s="8"/>
      <c r="J6" s="8"/>
    </row>
    <row r="7" spans="1:10" s="13" customFormat="1" x14ac:dyDescent="0.3">
      <c r="A7" s="12"/>
    </row>
    <row r="8" spans="1:10" s="13" customFormat="1" ht="6" customHeight="1" x14ac:dyDescent="0.3">
      <c r="A8" s="12"/>
    </row>
    <row r="9" spans="1:10" s="37" customFormat="1" ht="21" x14ac:dyDescent="0.4">
      <c r="A9" s="41" t="s">
        <v>91</v>
      </c>
    </row>
    <row r="10" spans="1:10" s="37" customFormat="1" ht="21" x14ac:dyDescent="0.4">
      <c r="C10" s="38"/>
    </row>
    <row r="11" spans="1:10" s="37" customFormat="1" ht="21" x14ac:dyDescent="0.4">
      <c r="C11" s="39">
        <v>0.45833333333333331</v>
      </c>
      <c r="D11" s="37" t="s">
        <v>80</v>
      </c>
    </row>
    <row r="12" spans="1:10" s="37" customFormat="1" ht="21" x14ac:dyDescent="0.4">
      <c r="C12" s="38"/>
    </row>
    <row r="13" spans="1:10" s="37" customFormat="1" ht="21" x14ac:dyDescent="0.4">
      <c r="C13" s="40" t="s">
        <v>81</v>
      </c>
      <c r="D13" s="37" t="s">
        <v>82</v>
      </c>
    </row>
    <row r="14" spans="1:10" s="37" customFormat="1" ht="21" x14ac:dyDescent="0.4">
      <c r="C14" s="38"/>
    </row>
    <row r="15" spans="1:10" s="37" customFormat="1" ht="21" x14ac:dyDescent="0.4">
      <c r="C15" s="40" t="s">
        <v>83</v>
      </c>
      <c r="D15" s="37" t="s">
        <v>86</v>
      </c>
    </row>
    <row r="16" spans="1:10" s="37" customFormat="1" ht="21" x14ac:dyDescent="0.4">
      <c r="C16" s="38"/>
    </row>
    <row r="17" spans="3:4" s="37" customFormat="1" ht="21" x14ac:dyDescent="0.4">
      <c r="C17" s="40" t="s">
        <v>84</v>
      </c>
      <c r="D17" s="37" t="s">
        <v>85</v>
      </c>
    </row>
    <row r="18" spans="3:4" s="37" customFormat="1" ht="21" x14ac:dyDescent="0.4">
      <c r="C18" s="38"/>
    </row>
    <row r="19" spans="3:4" s="37" customFormat="1" ht="21" x14ac:dyDescent="0.4">
      <c r="C19" s="40" t="s">
        <v>87</v>
      </c>
      <c r="D19" s="37" t="s">
        <v>88</v>
      </c>
    </row>
    <row r="20" spans="3:4" s="37" customFormat="1" ht="21" x14ac:dyDescent="0.4">
      <c r="C20" s="38"/>
    </row>
    <row r="21" spans="3:4" s="37" customFormat="1" ht="21" x14ac:dyDescent="0.4">
      <c r="C21" s="38" t="s">
        <v>89</v>
      </c>
      <c r="D21" s="37" t="s">
        <v>90</v>
      </c>
    </row>
    <row r="22" spans="3:4" s="37" customFormat="1" ht="21" x14ac:dyDescent="0.4">
      <c r="C22" s="40"/>
    </row>
    <row r="23" spans="3:4" s="37" customFormat="1" ht="21" x14ac:dyDescent="0.4">
      <c r="C23" s="42">
        <v>0.57638888888888895</v>
      </c>
      <c r="D23" s="37" t="s">
        <v>92</v>
      </c>
    </row>
    <row r="24" spans="3:4" s="37" customFormat="1" ht="21" x14ac:dyDescent="0.4">
      <c r="C24" s="40"/>
    </row>
    <row r="25" spans="3:4" s="37" customFormat="1" ht="21" x14ac:dyDescent="0.4">
      <c r="C25" s="39">
        <v>0.59027777777777779</v>
      </c>
      <c r="D25" s="37" t="s">
        <v>93</v>
      </c>
    </row>
    <row r="26" spans="3:4" s="37" customFormat="1" ht="21" x14ac:dyDescent="0.4">
      <c r="C26" s="38"/>
    </row>
    <row r="27" spans="3:4" s="37" customFormat="1" ht="21" x14ac:dyDescent="0.4">
      <c r="C27" s="39">
        <v>0.61111111111111105</v>
      </c>
      <c r="D27" s="37" t="s">
        <v>94</v>
      </c>
    </row>
    <row r="28" spans="3:4" s="37" customFormat="1" ht="21" x14ac:dyDescent="0.4">
      <c r="C28" s="40"/>
    </row>
    <row r="29" spans="3:4" s="37" customFormat="1" ht="21" x14ac:dyDescent="0.4">
      <c r="C29" s="40"/>
    </row>
    <row r="31" spans="3:4" s="13" customFormat="1" x14ac:dyDescent="0.3">
      <c r="C31" s="35"/>
    </row>
    <row r="32" spans="3:4" s="13" customFormat="1" x14ac:dyDescent="0.3">
      <c r="C32" s="35"/>
    </row>
    <row r="33" spans="1:10" s="13" customFormat="1" x14ac:dyDescent="0.3">
      <c r="C33" s="35"/>
    </row>
    <row r="34" spans="1:10" s="37" customFormat="1" ht="21" x14ac:dyDescent="0.4">
      <c r="A34" s="37" t="s">
        <v>95</v>
      </c>
      <c r="C34" s="40"/>
    </row>
    <row r="35" spans="1:10" s="13" customFormat="1" x14ac:dyDescent="0.3">
      <c r="C35" s="35"/>
    </row>
    <row r="36" spans="1:10" s="13" customFormat="1" x14ac:dyDescent="0.3">
      <c r="C36" s="35"/>
    </row>
    <row r="37" spans="1:10" s="13" customFormat="1" x14ac:dyDescent="0.3">
      <c r="C37" s="35"/>
    </row>
    <row r="38" spans="1:10" s="13" customFormat="1" x14ac:dyDescent="0.3">
      <c r="C38" s="35"/>
    </row>
    <row r="39" spans="1:10" s="13" customFormat="1" x14ac:dyDescent="0.3">
      <c r="C39" s="35"/>
    </row>
    <row r="40" spans="1:10" ht="23.4" x14ac:dyDescent="0.45">
      <c r="A40" s="8"/>
      <c r="B40" s="8"/>
      <c r="C40" s="8"/>
      <c r="D40" s="36" t="s">
        <v>55</v>
      </c>
      <c r="E40" s="8"/>
      <c r="F40" s="8"/>
      <c r="H40" s="8"/>
      <c r="I40" s="8"/>
      <c r="J40" s="8"/>
    </row>
    <row r="41" spans="1:10" ht="23.4" x14ac:dyDescent="0.45">
      <c r="A41" s="8"/>
      <c r="B41" s="8"/>
      <c r="C41" s="8"/>
      <c r="D41" s="36" t="s">
        <v>67</v>
      </c>
      <c r="E41" s="8"/>
      <c r="F41" s="8"/>
      <c r="H41" s="8"/>
      <c r="I41" s="8"/>
      <c r="J41" s="8"/>
    </row>
    <row r="42" spans="1:10" x14ac:dyDescent="0.3">
      <c r="A42" s="8"/>
      <c r="B42" s="8"/>
      <c r="C42" s="8"/>
      <c r="D42" s="8"/>
      <c r="E42" s="8"/>
      <c r="F42" s="8"/>
      <c r="H42" s="8"/>
      <c r="I42" s="8"/>
      <c r="J42" s="8"/>
    </row>
    <row r="43" spans="1:10" x14ac:dyDescent="0.3">
      <c r="A43" s="8"/>
      <c r="B43" s="8"/>
      <c r="C43" s="8"/>
      <c r="D43" s="8"/>
      <c r="E43" s="8"/>
      <c r="F43" s="8"/>
      <c r="H43" s="8"/>
      <c r="I43" s="8"/>
      <c r="J43" s="8"/>
    </row>
    <row r="44" spans="1:10" x14ac:dyDescent="0.3">
      <c r="A44" s="14" t="s">
        <v>38</v>
      </c>
      <c r="B44" s="15"/>
      <c r="C44" s="15" t="s">
        <v>39</v>
      </c>
      <c r="D44" s="15" t="s">
        <v>40</v>
      </c>
      <c r="E44" s="15"/>
      <c r="F44" s="11"/>
      <c r="G44" s="11"/>
      <c r="H44" s="11"/>
      <c r="I44" s="11"/>
      <c r="J44" s="11"/>
    </row>
    <row r="45" spans="1:10" ht="6" customHeight="1" x14ac:dyDescent="0.3">
      <c r="A45" s="12"/>
      <c r="B45" s="13"/>
      <c r="C45" s="13"/>
      <c r="D45" s="13"/>
      <c r="E45" s="13"/>
      <c r="F45" s="1"/>
      <c r="G45" s="1"/>
      <c r="H45" s="1"/>
      <c r="I45" s="1"/>
      <c r="J45" s="17"/>
    </row>
    <row r="46" spans="1:10" x14ac:dyDescent="0.3">
      <c r="A46" s="8">
        <v>1</v>
      </c>
      <c r="B46" s="8"/>
      <c r="C46" s="8" t="s">
        <v>20</v>
      </c>
      <c r="D46" s="8" t="s">
        <v>36</v>
      </c>
      <c r="E46" s="8"/>
      <c r="F46" s="16"/>
      <c r="G46" s="16"/>
      <c r="H46" s="16"/>
      <c r="I46" s="16"/>
      <c r="J46" s="16"/>
    </row>
    <row r="47" spans="1:10" x14ac:dyDescent="0.3">
      <c r="A47" s="8">
        <v>2</v>
      </c>
      <c r="B47" s="8"/>
      <c r="C47" s="20" t="s">
        <v>17</v>
      </c>
      <c r="D47" s="8" t="s">
        <v>36</v>
      </c>
      <c r="E47" s="8"/>
      <c r="F47" s="11"/>
      <c r="G47" s="11"/>
      <c r="H47" s="11"/>
      <c r="I47" s="11"/>
      <c r="J47" s="11"/>
    </row>
    <row r="48" spans="1:10" x14ac:dyDescent="0.3">
      <c r="A48" s="8">
        <v>3</v>
      </c>
      <c r="B48" s="8"/>
      <c r="C48" s="8" t="s">
        <v>19</v>
      </c>
      <c r="D48" s="8" t="s">
        <v>36</v>
      </c>
      <c r="E48" s="8"/>
      <c r="F48" s="11"/>
      <c r="G48" s="11"/>
      <c r="H48" s="11"/>
      <c r="I48" s="11"/>
      <c r="J48" s="11"/>
    </row>
    <row r="49" spans="1:10" x14ac:dyDescent="0.3">
      <c r="A49" s="8">
        <v>4</v>
      </c>
      <c r="B49" s="8"/>
      <c r="C49" s="20" t="s">
        <v>18</v>
      </c>
      <c r="D49" s="8" t="s">
        <v>36</v>
      </c>
      <c r="E49" s="8"/>
      <c r="F49" s="11"/>
      <c r="G49" s="11"/>
      <c r="H49" s="11"/>
      <c r="I49" s="11"/>
      <c r="J49" s="11"/>
    </row>
    <row r="50" spans="1:10" x14ac:dyDescent="0.3">
      <c r="A50" s="8">
        <v>5</v>
      </c>
      <c r="B50" s="8"/>
      <c r="C50" s="8" t="s">
        <v>26</v>
      </c>
      <c r="D50" s="8" t="s">
        <v>36</v>
      </c>
      <c r="E50" s="8"/>
      <c r="F50" s="11"/>
      <c r="G50" s="11"/>
      <c r="H50" s="11"/>
      <c r="I50" s="11"/>
      <c r="J50" s="11"/>
    </row>
    <row r="51" spans="1:10" x14ac:dyDescent="0.3">
      <c r="A51" s="8">
        <v>6</v>
      </c>
      <c r="B51" s="8"/>
      <c r="C51" s="20" t="s">
        <v>21</v>
      </c>
      <c r="D51" s="8" t="s">
        <v>36</v>
      </c>
      <c r="E51" s="8"/>
      <c r="F51" s="11"/>
      <c r="G51" s="11"/>
      <c r="H51" s="11"/>
      <c r="I51" s="11"/>
      <c r="J51" s="11"/>
    </row>
    <row r="52" spans="1:10" x14ac:dyDescent="0.3">
      <c r="A52" s="8">
        <v>7</v>
      </c>
      <c r="B52" s="8"/>
      <c r="C52" s="8" t="s">
        <v>31</v>
      </c>
      <c r="D52" s="8" t="s">
        <v>36</v>
      </c>
      <c r="E52" s="8"/>
      <c r="F52" s="11"/>
      <c r="G52" s="11"/>
      <c r="H52" s="11"/>
      <c r="I52" s="11"/>
      <c r="J52" s="11"/>
    </row>
    <row r="53" spans="1:10" x14ac:dyDescent="0.3">
      <c r="A53" s="8">
        <v>8</v>
      </c>
      <c r="B53" s="8"/>
      <c r="C53" s="20" t="s">
        <v>27</v>
      </c>
      <c r="D53" s="8" t="s">
        <v>36</v>
      </c>
      <c r="E53" s="8"/>
      <c r="F53" s="11"/>
      <c r="G53" s="11"/>
      <c r="H53" s="11"/>
      <c r="I53" s="11"/>
      <c r="J53" s="11"/>
    </row>
    <row r="54" spans="1:10" x14ac:dyDescent="0.3">
      <c r="A54" s="8">
        <v>9</v>
      </c>
      <c r="B54" s="8"/>
      <c r="C54" s="8" t="s">
        <v>22</v>
      </c>
      <c r="D54" s="8" t="s">
        <v>36</v>
      </c>
      <c r="E54" s="8"/>
      <c r="F54" s="11"/>
      <c r="G54" s="11"/>
      <c r="H54" s="11"/>
      <c r="I54" s="11"/>
      <c r="J54" s="11"/>
    </row>
    <row r="55" spans="1:10" x14ac:dyDescent="0.3">
      <c r="A55" s="8">
        <v>10</v>
      </c>
      <c r="B55" s="8"/>
      <c r="C55" s="20" t="s">
        <v>51</v>
      </c>
      <c r="D55" s="8" t="s">
        <v>36</v>
      </c>
      <c r="E55" s="8"/>
      <c r="F55" s="11"/>
      <c r="G55" s="11"/>
      <c r="H55" s="11"/>
      <c r="I55" s="11"/>
      <c r="J55" s="11"/>
    </row>
    <row r="56" spans="1:10" x14ac:dyDescent="0.3">
      <c r="A56" s="8">
        <v>11</v>
      </c>
      <c r="B56" s="8"/>
      <c r="C56" s="8" t="s">
        <v>68</v>
      </c>
      <c r="D56" s="8" t="s">
        <v>36</v>
      </c>
      <c r="E56" s="8"/>
      <c r="F56" s="11"/>
      <c r="G56" s="11"/>
      <c r="H56" s="11"/>
      <c r="I56" s="11"/>
      <c r="J56" s="11"/>
    </row>
    <row r="57" spans="1:10" x14ac:dyDescent="0.3">
      <c r="A57" s="8">
        <v>12</v>
      </c>
      <c r="B57" s="8"/>
      <c r="C57" s="19" t="s">
        <v>25</v>
      </c>
      <c r="D57" s="8" t="s">
        <v>36</v>
      </c>
      <c r="E57" s="8"/>
      <c r="F57" s="11"/>
      <c r="G57" s="11"/>
      <c r="H57" s="11"/>
      <c r="I57" s="11"/>
      <c r="J57" s="11"/>
    </row>
    <row r="58" spans="1:10" x14ac:dyDescent="0.3">
      <c r="A58" s="8">
        <v>13</v>
      </c>
      <c r="B58" s="8"/>
      <c r="C58" s="20" t="s">
        <v>32</v>
      </c>
      <c r="D58" s="8" t="s">
        <v>36</v>
      </c>
      <c r="E58" s="8"/>
      <c r="F58" s="11"/>
      <c r="G58" s="11"/>
      <c r="H58" s="11"/>
      <c r="I58" s="11"/>
      <c r="J58" s="11"/>
    </row>
    <row r="59" spans="1:10" x14ac:dyDescent="0.3">
      <c r="A59" s="8">
        <v>14</v>
      </c>
      <c r="B59" s="8"/>
      <c r="C59" s="8" t="s">
        <v>16</v>
      </c>
      <c r="D59" s="8" t="s">
        <v>36</v>
      </c>
      <c r="E59" s="8"/>
      <c r="F59" s="11"/>
      <c r="G59" s="11"/>
      <c r="H59" s="11"/>
      <c r="I59" s="11"/>
      <c r="J59" s="11"/>
    </row>
    <row r="60" spans="1:10" x14ac:dyDescent="0.3">
      <c r="A60" s="8">
        <v>15</v>
      </c>
      <c r="B60" s="8"/>
      <c r="C60" s="20" t="s">
        <v>52</v>
      </c>
      <c r="D60" s="8" t="s">
        <v>47</v>
      </c>
      <c r="E60" s="8"/>
      <c r="F60" s="11"/>
      <c r="G60" s="11"/>
      <c r="H60" s="11"/>
      <c r="I60" s="11"/>
      <c r="J60" s="11"/>
    </row>
    <row r="61" spans="1:10" x14ac:dyDescent="0.3">
      <c r="A61" s="8">
        <v>16</v>
      </c>
      <c r="B61" s="8"/>
      <c r="C61" s="8" t="s">
        <v>57</v>
      </c>
      <c r="D61" s="8" t="s">
        <v>35</v>
      </c>
      <c r="E61" s="8"/>
      <c r="F61" s="11"/>
      <c r="G61" s="11"/>
      <c r="H61" s="11"/>
      <c r="I61" s="11"/>
      <c r="J61" s="11"/>
    </row>
    <row r="62" spans="1:10" x14ac:dyDescent="0.3">
      <c r="A62" s="8">
        <v>17</v>
      </c>
      <c r="B62" s="8"/>
      <c r="C62" s="8" t="s">
        <v>62</v>
      </c>
      <c r="D62" s="8" t="s">
        <v>34</v>
      </c>
      <c r="E62" s="8"/>
      <c r="F62" s="11"/>
      <c r="G62" s="11"/>
      <c r="H62" s="11"/>
      <c r="I62" s="11"/>
      <c r="J62" s="11"/>
    </row>
    <row r="63" spans="1:10" x14ac:dyDescent="0.3">
      <c r="A63" s="8">
        <v>18</v>
      </c>
      <c r="B63" s="8"/>
      <c r="C63" s="43" t="s">
        <v>53</v>
      </c>
      <c r="D63" s="44" t="s">
        <v>35</v>
      </c>
      <c r="E63" s="8"/>
      <c r="F63" s="11"/>
      <c r="G63" s="11"/>
      <c r="H63" s="11"/>
      <c r="I63" s="11"/>
      <c r="J63" s="11"/>
    </row>
    <row r="64" spans="1:10" x14ac:dyDescent="0.3">
      <c r="A64" s="8">
        <v>19</v>
      </c>
      <c r="B64" s="8"/>
      <c r="C64" s="8" t="s">
        <v>78</v>
      </c>
      <c r="D64" s="8" t="s">
        <v>79</v>
      </c>
      <c r="E64" s="8"/>
      <c r="F64" s="11"/>
      <c r="G64" s="11"/>
      <c r="H64" s="11"/>
      <c r="I64" s="11"/>
      <c r="J64" s="11"/>
    </row>
    <row r="65" spans="1:10" x14ac:dyDescent="0.3">
      <c r="A65" s="8">
        <v>20</v>
      </c>
      <c r="B65" s="8"/>
      <c r="C65" s="8" t="s">
        <v>63</v>
      </c>
      <c r="D65" s="8" t="s">
        <v>34</v>
      </c>
      <c r="E65" s="8"/>
      <c r="F65" s="11"/>
      <c r="G65" s="11"/>
      <c r="H65" s="11"/>
      <c r="I65" s="11"/>
      <c r="J65" s="11"/>
    </row>
    <row r="66" spans="1:10" x14ac:dyDescent="0.3">
      <c r="A66" s="8">
        <v>21</v>
      </c>
      <c r="B66" s="8"/>
      <c r="C66" s="8" t="s">
        <v>60</v>
      </c>
      <c r="D66" s="8" t="s">
        <v>35</v>
      </c>
      <c r="E66" s="8"/>
      <c r="F66" s="11"/>
      <c r="G66" s="11"/>
      <c r="H66" s="11"/>
      <c r="I66" s="11"/>
      <c r="J66" s="11"/>
    </row>
    <row r="67" spans="1:10" x14ac:dyDescent="0.3">
      <c r="A67" s="8">
        <v>22</v>
      </c>
      <c r="B67" s="8"/>
      <c r="C67" s="8" t="s">
        <v>70</v>
      </c>
      <c r="D67" s="8" t="s">
        <v>36</v>
      </c>
      <c r="E67" s="8"/>
      <c r="F67" s="11"/>
      <c r="G67" s="11"/>
      <c r="H67" s="11"/>
      <c r="I67" s="11"/>
      <c r="J67" s="11"/>
    </row>
    <row r="68" spans="1:10" x14ac:dyDescent="0.3">
      <c r="A68" s="8">
        <v>23</v>
      </c>
      <c r="B68" s="8"/>
      <c r="C68" s="8" t="s">
        <v>75</v>
      </c>
      <c r="D68" s="8" t="s">
        <v>35</v>
      </c>
      <c r="E68" s="8"/>
      <c r="F68" s="11"/>
      <c r="G68" s="11"/>
      <c r="H68" s="11"/>
      <c r="I68" s="11"/>
      <c r="J68" s="11"/>
    </row>
    <row r="69" spans="1:10" x14ac:dyDescent="0.3">
      <c r="A69" s="8">
        <v>24</v>
      </c>
      <c r="B69" s="8"/>
      <c r="C69" s="8" t="s">
        <v>74</v>
      </c>
      <c r="D69" s="8" t="s">
        <v>36</v>
      </c>
      <c r="E69" s="8"/>
      <c r="F69" s="11"/>
      <c r="G69" s="11"/>
      <c r="H69" s="11"/>
      <c r="I69" s="11"/>
      <c r="J69" s="11"/>
    </row>
    <row r="70" spans="1:10" x14ac:dyDescent="0.3">
      <c r="A70" s="8"/>
      <c r="B70" s="8"/>
      <c r="C70" s="8"/>
      <c r="D70" s="8"/>
      <c r="E70" s="8"/>
      <c r="F70" s="13"/>
      <c r="G70" s="13"/>
      <c r="H70" s="13"/>
      <c r="I70" s="13"/>
      <c r="J70" s="13"/>
    </row>
    <row r="71" spans="1:10" x14ac:dyDescent="0.3">
      <c r="A71" s="8"/>
      <c r="B71" s="8"/>
      <c r="C71" s="8"/>
      <c r="D71" s="8"/>
      <c r="E71" s="8"/>
      <c r="F71" s="8"/>
      <c r="H71" s="8"/>
      <c r="I71" s="8"/>
      <c r="J71" s="8"/>
    </row>
    <row r="72" spans="1:10" x14ac:dyDescent="0.3">
      <c r="A72" s="8">
        <v>51</v>
      </c>
      <c r="B72" s="8"/>
      <c r="C72" s="8" t="s">
        <v>23</v>
      </c>
      <c r="D72" s="8" t="s">
        <v>36</v>
      </c>
      <c r="E72" s="8"/>
      <c r="F72" s="11"/>
      <c r="G72" s="11"/>
      <c r="H72" s="11"/>
      <c r="I72" s="11"/>
      <c r="J72" s="11"/>
    </row>
    <row r="73" spans="1:10" x14ac:dyDescent="0.3">
      <c r="A73" s="8">
        <v>52</v>
      </c>
      <c r="B73" s="8"/>
      <c r="C73" s="8" t="s">
        <v>56</v>
      </c>
      <c r="D73" s="8" t="s">
        <v>36</v>
      </c>
      <c r="E73" s="8"/>
      <c r="F73" s="11"/>
      <c r="G73" s="11"/>
      <c r="H73" s="11"/>
      <c r="I73" s="11"/>
      <c r="J73" s="11"/>
    </row>
    <row r="74" spans="1:10" x14ac:dyDescent="0.3">
      <c r="A74" s="8">
        <v>53</v>
      </c>
      <c r="B74" s="8"/>
      <c r="C74" s="8" t="s">
        <v>15</v>
      </c>
      <c r="D74" s="8" t="s">
        <v>36</v>
      </c>
      <c r="E74" s="8"/>
      <c r="F74" s="11"/>
      <c r="G74" s="11"/>
      <c r="H74" s="11"/>
      <c r="I74" s="11"/>
      <c r="J74" s="11"/>
    </row>
    <row r="75" spans="1:10" x14ac:dyDescent="0.3">
      <c r="A75" s="8">
        <v>54</v>
      </c>
      <c r="B75" s="8"/>
      <c r="C75" s="8" t="s">
        <v>14</v>
      </c>
      <c r="D75" s="8" t="s">
        <v>36</v>
      </c>
      <c r="E75" s="8"/>
      <c r="F75" s="11"/>
      <c r="G75" s="11"/>
      <c r="H75" s="11"/>
      <c r="I75" s="11"/>
      <c r="J75" s="11"/>
    </row>
    <row r="76" spans="1:10" x14ac:dyDescent="0.3">
      <c r="A76" s="8">
        <v>55</v>
      </c>
      <c r="B76" s="8"/>
      <c r="C76" s="8" t="s">
        <v>24</v>
      </c>
      <c r="D76" s="8" t="s">
        <v>36</v>
      </c>
      <c r="E76" s="8"/>
      <c r="F76" s="11"/>
      <c r="G76" s="11"/>
      <c r="H76" s="11"/>
      <c r="I76" s="11"/>
      <c r="J76" s="11"/>
    </row>
    <row r="77" spans="1:10" x14ac:dyDescent="0.3">
      <c r="A77" s="8">
        <v>56</v>
      </c>
      <c r="B77" s="8"/>
      <c r="C77" s="8" t="s">
        <v>50</v>
      </c>
      <c r="D77" s="8" t="s">
        <v>36</v>
      </c>
      <c r="E77" s="8"/>
      <c r="F77" s="11"/>
      <c r="G77" s="11"/>
      <c r="H77" s="11"/>
      <c r="I77" s="11"/>
      <c r="J77" s="11"/>
    </row>
    <row r="78" spans="1:10" x14ac:dyDescent="0.3">
      <c r="A78" s="8">
        <v>57</v>
      </c>
      <c r="B78" s="8"/>
      <c r="C78" s="8" t="s">
        <v>54</v>
      </c>
      <c r="D78" s="8" t="s">
        <v>36</v>
      </c>
      <c r="E78" s="8"/>
      <c r="F78" s="11"/>
      <c r="G78" s="11"/>
      <c r="H78" s="11"/>
      <c r="I78" s="11"/>
      <c r="J78" s="11"/>
    </row>
    <row r="79" spans="1:10" x14ac:dyDescent="0.3">
      <c r="A79" s="8">
        <v>58</v>
      </c>
      <c r="B79" s="8"/>
      <c r="C79" s="8" t="s">
        <v>48</v>
      </c>
      <c r="D79" s="8" t="s">
        <v>36</v>
      </c>
      <c r="E79" s="8"/>
      <c r="F79" s="11"/>
      <c r="G79" s="11"/>
      <c r="H79" s="11"/>
      <c r="I79" s="11"/>
      <c r="J79" s="11"/>
    </row>
    <row r="80" spans="1:10" x14ac:dyDescent="0.3">
      <c r="A80" s="8">
        <v>59</v>
      </c>
      <c r="B80" s="8"/>
      <c r="C80" s="8" t="s">
        <v>69</v>
      </c>
      <c r="D80" s="8" t="s">
        <v>35</v>
      </c>
      <c r="E80" s="8"/>
      <c r="F80" s="11"/>
      <c r="G80" s="11"/>
      <c r="H80" s="11"/>
      <c r="I80" s="11"/>
      <c r="J80" s="11"/>
    </row>
    <row r="81" spans="1:10" x14ac:dyDescent="0.3">
      <c r="A81" s="8">
        <v>60</v>
      </c>
      <c r="B81" s="8"/>
      <c r="C81" s="8" t="s">
        <v>58</v>
      </c>
      <c r="D81" s="8" t="s">
        <v>35</v>
      </c>
      <c r="E81" s="8"/>
      <c r="F81" s="11"/>
      <c r="G81" s="11"/>
      <c r="H81" s="11"/>
      <c r="I81" s="11"/>
      <c r="J81" s="11"/>
    </row>
    <row r="82" spans="1:10" x14ac:dyDescent="0.3">
      <c r="A82" s="8">
        <v>61</v>
      </c>
      <c r="B82" s="8"/>
      <c r="C82" s="8" t="s">
        <v>49</v>
      </c>
      <c r="D82" s="8" t="s">
        <v>36</v>
      </c>
      <c r="E82" s="8"/>
      <c r="F82" s="11"/>
      <c r="G82" s="11"/>
      <c r="H82" s="11"/>
      <c r="I82" s="11"/>
      <c r="J82" s="11"/>
    </row>
    <row r="83" spans="1:10" x14ac:dyDescent="0.3">
      <c r="A83" s="8">
        <v>62</v>
      </c>
      <c r="B83" s="8"/>
      <c r="C83" s="8" t="s">
        <v>61</v>
      </c>
      <c r="D83" s="8" t="s">
        <v>36</v>
      </c>
      <c r="E83" s="8"/>
      <c r="F83" s="11"/>
      <c r="G83" s="11"/>
      <c r="H83" s="11"/>
      <c r="I83" s="11"/>
      <c r="J83" s="11"/>
    </row>
    <row r="84" spans="1:10" x14ac:dyDescent="0.3">
      <c r="A84" s="8">
        <v>63</v>
      </c>
      <c r="B84" s="8"/>
      <c r="C84" s="8" t="s">
        <v>59</v>
      </c>
      <c r="D84" s="8" t="s">
        <v>36</v>
      </c>
      <c r="E84" s="8"/>
      <c r="F84" s="11"/>
      <c r="G84" s="11"/>
      <c r="H84" s="11"/>
      <c r="I84" s="11"/>
      <c r="J84" s="11"/>
    </row>
    <row r="85" spans="1:10" x14ac:dyDescent="0.3">
      <c r="A85" s="8">
        <v>64</v>
      </c>
      <c r="B85" s="8"/>
      <c r="C85" s="8" t="s">
        <v>72</v>
      </c>
      <c r="D85" s="8" t="s">
        <v>34</v>
      </c>
      <c r="E85" s="8"/>
      <c r="F85" s="11"/>
      <c r="G85" s="11"/>
      <c r="H85" s="11"/>
      <c r="I85" s="11"/>
      <c r="J85" s="11"/>
    </row>
    <row r="86" spans="1:10" x14ac:dyDescent="0.3">
      <c r="A86" s="8">
        <v>65</v>
      </c>
      <c r="B86" s="8"/>
      <c r="C86" s="8" t="s">
        <v>71</v>
      </c>
      <c r="D86" s="8" t="s">
        <v>47</v>
      </c>
      <c r="E86" s="8"/>
      <c r="F86" s="11"/>
      <c r="G86" s="11"/>
      <c r="H86" s="11"/>
      <c r="I86" s="11"/>
      <c r="J86" s="11"/>
    </row>
    <row r="87" spans="1:10" x14ac:dyDescent="0.3">
      <c r="A87" s="8">
        <v>66</v>
      </c>
      <c r="B87" s="8"/>
      <c r="C87" s="8" t="s">
        <v>73</v>
      </c>
      <c r="D87" s="8" t="s">
        <v>36</v>
      </c>
      <c r="E87" s="8"/>
      <c r="F87" s="11"/>
      <c r="G87" s="11"/>
      <c r="H87" s="11"/>
      <c r="I87" s="11"/>
      <c r="J87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5" sqref="A25"/>
    </sheetView>
  </sheetViews>
  <sheetFormatPr defaultRowHeight="14.4" x14ac:dyDescent="0.3"/>
  <cols>
    <col min="1" max="1" width="16.33203125" style="8" customWidth="1"/>
    <col min="2" max="4" width="7.77734375" style="8" customWidth="1"/>
    <col min="5" max="5" width="10.5546875" style="8" customWidth="1"/>
    <col min="6" max="6" width="44.109375" style="8" customWidth="1"/>
    <col min="7" max="16384" width="8.88671875" style="8"/>
  </cols>
  <sheetData>
    <row r="1" spans="1:6" x14ac:dyDescent="0.3">
      <c r="A1" s="7" t="s">
        <v>33</v>
      </c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29</v>
      </c>
      <c r="F3" s="1" t="s">
        <v>28</v>
      </c>
    </row>
    <row r="4" spans="1:6" x14ac:dyDescent="0.3">
      <c r="A4" s="13"/>
      <c r="B4" s="18"/>
      <c r="C4" s="18"/>
      <c r="D4" s="18"/>
      <c r="E4" s="2"/>
      <c r="F4" s="13"/>
    </row>
    <row r="5" spans="1:6" x14ac:dyDescent="0.3">
      <c r="A5" s="8" t="s">
        <v>4</v>
      </c>
      <c r="B5" s="2">
        <v>0.6875</v>
      </c>
      <c r="C5" s="2">
        <v>2.0833333333333332E-2</v>
      </c>
      <c r="D5" s="2">
        <f>B5+C5</f>
        <v>0.70833333333333337</v>
      </c>
      <c r="E5" s="2">
        <f t="shared" ref="E5:E18" si="0">D5-$B$4</f>
        <v>0.70833333333333337</v>
      </c>
    </row>
    <row r="6" spans="1:6" x14ac:dyDescent="0.3">
      <c r="A6" s="3" t="s">
        <v>5</v>
      </c>
      <c r="B6" s="4">
        <f t="shared" ref="B6:B7" si="1">D5</f>
        <v>0.70833333333333337</v>
      </c>
      <c r="C6" s="2">
        <v>6.9444444444444441E-3</v>
      </c>
      <c r="D6" s="2">
        <f t="shared" ref="D6" si="2">B6+C6</f>
        <v>0.71527777777777779</v>
      </c>
      <c r="E6" s="2">
        <f t="shared" si="0"/>
        <v>0.71527777777777779</v>
      </c>
    </row>
    <row r="7" spans="1:6" x14ac:dyDescent="0.3">
      <c r="A7" s="6" t="s">
        <v>7</v>
      </c>
      <c r="B7" s="4">
        <f t="shared" si="1"/>
        <v>0.71527777777777779</v>
      </c>
      <c r="C7" s="2">
        <v>1.0416666666666666E-2</v>
      </c>
      <c r="D7" s="2">
        <f>B7+C7</f>
        <v>0.72569444444444442</v>
      </c>
      <c r="E7" s="2">
        <f t="shared" si="0"/>
        <v>0.72569444444444442</v>
      </c>
      <c r="F7" s="8" t="s">
        <v>42</v>
      </c>
    </row>
    <row r="8" spans="1:6" x14ac:dyDescent="0.3">
      <c r="A8" s="3" t="s">
        <v>5</v>
      </c>
      <c r="B8" s="4">
        <f>D7</f>
        <v>0.72569444444444442</v>
      </c>
      <c r="C8" s="2">
        <v>3.472222222222222E-3</v>
      </c>
      <c r="D8" s="2">
        <f t="shared" ref="D8" si="3">B8+C8</f>
        <v>0.72916666666666663</v>
      </c>
      <c r="E8" s="2">
        <f t="shared" si="0"/>
        <v>0.72916666666666663</v>
      </c>
    </row>
    <row r="9" spans="1:6" x14ac:dyDescent="0.3">
      <c r="A9" s="5" t="s">
        <v>6</v>
      </c>
      <c r="B9" s="4">
        <f t="shared" ref="B9:B21" si="4">D8</f>
        <v>0.72916666666666663</v>
      </c>
      <c r="C9" s="2">
        <v>1.3888888888888888E-2</v>
      </c>
      <c r="D9" s="2">
        <f>B9+C9</f>
        <v>0.74305555555555547</v>
      </c>
      <c r="E9" s="2">
        <f t="shared" si="0"/>
        <v>0.74305555555555547</v>
      </c>
      <c r="F9" s="8" t="s">
        <v>43</v>
      </c>
    </row>
    <row r="10" spans="1:6" x14ac:dyDescent="0.3">
      <c r="A10" s="3" t="s">
        <v>5</v>
      </c>
      <c r="B10" s="4">
        <f t="shared" si="4"/>
        <v>0.74305555555555547</v>
      </c>
      <c r="C10" s="2">
        <v>3.472222222222222E-3</v>
      </c>
      <c r="D10" s="2">
        <f t="shared" ref="D10" si="5">B10+C10</f>
        <v>0.74652777777777768</v>
      </c>
      <c r="E10" s="2">
        <f t="shared" si="0"/>
        <v>0.74652777777777768</v>
      </c>
    </row>
    <row r="11" spans="1:6" x14ac:dyDescent="0.3">
      <c r="A11" s="6" t="s">
        <v>8</v>
      </c>
      <c r="B11" s="4">
        <f t="shared" si="4"/>
        <v>0.74652777777777768</v>
      </c>
      <c r="C11" s="2">
        <v>6.9444444444444441E-3</v>
      </c>
      <c r="D11" s="2">
        <f>B11+C11</f>
        <v>0.7534722222222221</v>
      </c>
      <c r="E11" s="2">
        <f t="shared" si="0"/>
        <v>0.7534722222222221</v>
      </c>
      <c r="F11" s="8" t="s">
        <v>44</v>
      </c>
    </row>
    <row r="12" spans="1:6" x14ac:dyDescent="0.3">
      <c r="A12" s="3" t="s">
        <v>5</v>
      </c>
      <c r="B12" s="4">
        <f t="shared" si="4"/>
        <v>0.7534722222222221</v>
      </c>
      <c r="C12" s="2">
        <v>3.472222222222222E-3</v>
      </c>
      <c r="D12" s="2">
        <f>B12+C12</f>
        <v>0.75694444444444431</v>
      </c>
      <c r="E12" s="2">
        <f t="shared" si="0"/>
        <v>0.75694444444444431</v>
      </c>
    </row>
    <row r="13" spans="1:6" x14ac:dyDescent="0.3">
      <c r="A13" s="6" t="s">
        <v>9</v>
      </c>
      <c r="B13" s="4">
        <f t="shared" si="4"/>
        <v>0.75694444444444431</v>
      </c>
      <c r="C13" s="2">
        <v>6.9444444444444441E-3</v>
      </c>
      <c r="D13" s="2">
        <f>B13+C13</f>
        <v>0.76388888888888873</v>
      </c>
      <c r="E13" s="2">
        <f t="shared" si="0"/>
        <v>0.76388888888888873</v>
      </c>
      <c r="F13" s="8" t="s">
        <v>44</v>
      </c>
    </row>
    <row r="14" spans="1:6" x14ac:dyDescent="0.3">
      <c r="A14" s="3" t="s">
        <v>5</v>
      </c>
      <c r="B14" s="4">
        <f t="shared" si="4"/>
        <v>0.76388888888888873</v>
      </c>
      <c r="C14" s="2">
        <v>3.472222222222222E-3</v>
      </c>
      <c r="D14" s="2">
        <f t="shared" ref="D14:D20" si="6">B14+C14</f>
        <v>0.76736111111111094</v>
      </c>
      <c r="E14" s="2">
        <f t="shared" si="0"/>
        <v>0.76736111111111094</v>
      </c>
    </row>
    <row r="15" spans="1:6" x14ac:dyDescent="0.3">
      <c r="A15" s="5" t="s">
        <v>10</v>
      </c>
      <c r="B15" s="4">
        <f t="shared" si="4"/>
        <v>0.76736111111111094</v>
      </c>
      <c r="C15" s="2">
        <v>1.0416666666666666E-2</v>
      </c>
      <c r="D15" s="2">
        <f t="shared" si="6"/>
        <v>0.77777777777777757</v>
      </c>
      <c r="E15" s="2">
        <f t="shared" si="0"/>
        <v>0.77777777777777757</v>
      </c>
      <c r="F15" s="8" t="s">
        <v>46</v>
      </c>
    </row>
    <row r="16" spans="1:6" x14ac:dyDescent="0.3">
      <c r="A16" s="3" t="s">
        <v>5</v>
      </c>
      <c r="B16" s="4">
        <f t="shared" si="4"/>
        <v>0.77777777777777757</v>
      </c>
      <c r="C16" s="2">
        <v>3.472222222222222E-3</v>
      </c>
      <c r="D16" s="2">
        <f t="shared" si="6"/>
        <v>0.78124999999999978</v>
      </c>
      <c r="E16" s="2">
        <f t="shared" si="0"/>
        <v>0.78124999999999978</v>
      </c>
    </row>
    <row r="17" spans="1:6" x14ac:dyDescent="0.3">
      <c r="A17" s="6" t="s">
        <v>11</v>
      </c>
      <c r="B17" s="4">
        <f t="shared" si="4"/>
        <v>0.78124999999999978</v>
      </c>
      <c r="C17" s="2">
        <v>1.0416666666666666E-2</v>
      </c>
      <c r="D17" s="2">
        <f t="shared" si="6"/>
        <v>0.79166666666666641</v>
      </c>
      <c r="E17" s="2">
        <f t="shared" si="0"/>
        <v>0.79166666666666641</v>
      </c>
      <c r="F17" s="8" t="s">
        <v>46</v>
      </c>
    </row>
    <row r="18" spans="1:6" x14ac:dyDescent="0.3">
      <c r="A18" s="3" t="s">
        <v>5</v>
      </c>
      <c r="B18" s="4">
        <f t="shared" si="4"/>
        <v>0.79166666666666641</v>
      </c>
      <c r="C18" s="2">
        <v>6.9444444444444441E-3</v>
      </c>
      <c r="D18" s="2">
        <f t="shared" si="6"/>
        <v>0.79861111111111083</v>
      </c>
      <c r="E18" s="2">
        <f t="shared" si="0"/>
        <v>0.79861111111111083</v>
      </c>
    </row>
    <row r="19" spans="1:6" x14ac:dyDescent="0.3">
      <c r="A19" s="3" t="s">
        <v>12</v>
      </c>
      <c r="B19" s="4">
        <f>D18</f>
        <v>0.79861111111111083</v>
      </c>
      <c r="C19" s="2">
        <v>1.3888888888888888E-2</v>
      </c>
      <c r="D19" s="2">
        <f t="shared" si="6"/>
        <v>0.81249999999999967</v>
      </c>
      <c r="E19" s="2">
        <f t="shared" ref="E19:E21" si="7">D19-$B$5</f>
        <v>0.12499999999999967</v>
      </c>
      <c r="F19" s="8" t="s">
        <v>64</v>
      </c>
    </row>
    <row r="20" spans="1:6" x14ac:dyDescent="0.3">
      <c r="A20" s="3" t="s">
        <v>13</v>
      </c>
      <c r="B20" s="4">
        <f t="shared" si="4"/>
        <v>0.81249999999999967</v>
      </c>
      <c r="C20" s="2">
        <v>2.0833333333333332E-2</v>
      </c>
      <c r="D20" s="2">
        <f t="shared" si="6"/>
        <v>0.83333333333333304</v>
      </c>
      <c r="E20" s="2">
        <f t="shared" si="7"/>
        <v>0.14583333333333304</v>
      </c>
    </row>
    <row r="21" spans="1:6" x14ac:dyDescent="0.3">
      <c r="A21" s="3" t="s">
        <v>41</v>
      </c>
      <c r="B21" s="4">
        <f t="shared" si="4"/>
        <v>0.83333333333333304</v>
      </c>
      <c r="C21" s="2">
        <v>6.9444444444444441E-3</v>
      </c>
      <c r="D21" s="2">
        <f>B21+C21</f>
        <v>0.84027777777777746</v>
      </c>
      <c r="E21" s="2">
        <f t="shared" si="7"/>
        <v>0.15277777777777746</v>
      </c>
    </row>
    <row r="22" spans="1:6" x14ac:dyDescent="0.3">
      <c r="A22" s="3"/>
    </row>
    <row r="23" spans="1:6" x14ac:dyDescent="0.3">
      <c r="A23" s="3" t="s">
        <v>65</v>
      </c>
    </row>
    <row r="24" spans="1:6" x14ac:dyDescent="0.3">
      <c r="A24" s="3" t="s">
        <v>37</v>
      </c>
    </row>
    <row r="25" spans="1:6" x14ac:dyDescent="0.3">
      <c r="A25" s="3" t="s">
        <v>66</v>
      </c>
    </row>
    <row r="26" spans="1:6" x14ac:dyDescent="0.3">
      <c r="B26" s="4"/>
      <c r="C26" s="2"/>
      <c r="D26" s="2"/>
      <c r="E26" s="2"/>
    </row>
    <row r="27" spans="1:6" x14ac:dyDescent="0.3">
      <c r="A27" s="8" t="s">
        <v>45</v>
      </c>
      <c r="B27" s="4"/>
      <c r="C27" s="2"/>
      <c r="D27" s="2"/>
      <c r="E27" s="2"/>
    </row>
    <row r="28" spans="1:6" x14ac:dyDescent="0.3">
      <c r="A28" s="9" t="s">
        <v>30</v>
      </c>
      <c r="B28" s="4"/>
      <c r="C28" s="2"/>
      <c r="D28" s="2"/>
      <c r="E28" s="2"/>
    </row>
    <row r="29" spans="1:6" x14ac:dyDescent="0.3">
      <c r="B29" s="4"/>
      <c r="C29" s="2"/>
      <c r="D29" s="2"/>
      <c r="E29" s="2"/>
    </row>
    <row r="30" spans="1:6" x14ac:dyDescent="0.3">
      <c r="A30" s="3"/>
      <c r="B30" s="4"/>
      <c r="C30" s="2"/>
      <c r="D30" s="2"/>
      <c r="E30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topLeftCell="A19" workbookViewId="0">
      <selection activeCell="B29" sqref="B29:C43"/>
    </sheetView>
  </sheetViews>
  <sheetFormatPr defaultRowHeight="14.4" x14ac:dyDescent="0.3"/>
  <cols>
    <col min="2" max="2" width="18.21875" customWidth="1"/>
    <col min="3" max="3" width="18.88671875" customWidth="1"/>
  </cols>
  <sheetData>
    <row r="3" spans="1:3" x14ac:dyDescent="0.3">
      <c r="A3">
        <v>1</v>
      </c>
      <c r="B3" t="s">
        <v>20</v>
      </c>
      <c r="C3" t="s">
        <v>36</v>
      </c>
    </row>
    <row r="4" spans="1:3" x14ac:dyDescent="0.3">
      <c r="A4">
        <v>2</v>
      </c>
      <c r="B4" t="s">
        <v>17</v>
      </c>
      <c r="C4" t="s">
        <v>36</v>
      </c>
    </row>
    <row r="5" spans="1:3" x14ac:dyDescent="0.3">
      <c r="A5">
        <v>3</v>
      </c>
      <c r="B5" t="s">
        <v>19</v>
      </c>
      <c r="C5" t="s">
        <v>36</v>
      </c>
    </row>
    <row r="6" spans="1:3" x14ac:dyDescent="0.3">
      <c r="A6">
        <v>4</v>
      </c>
      <c r="B6" t="s">
        <v>18</v>
      </c>
      <c r="C6" t="s">
        <v>36</v>
      </c>
    </row>
    <row r="7" spans="1:3" x14ac:dyDescent="0.3">
      <c r="A7">
        <v>5</v>
      </c>
      <c r="B7" t="s">
        <v>26</v>
      </c>
      <c r="C7" t="s">
        <v>36</v>
      </c>
    </row>
    <row r="8" spans="1:3" x14ac:dyDescent="0.3">
      <c r="A8">
        <v>6</v>
      </c>
      <c r="B8" t="s">
        <v>21</v>
      </c>
      <c r="C8" t="s">
        <v>36</v>
      </c>
    </row>
    <row r="9" spans="1:3" x14ac:dyDescent="0.3">
      <c r="A9">
        <v>7</v>
      </c>
      <c r="B9" t="s">
        <v>31</v>
      </c>
      <c r="C9" t="s">
        <v>36</v>
      </c>
    </row>
    <row r="10" spans="1:3" x14ac:dyDescent="0.3">
      <c r="A10">
        <v>8</v>
      </c>
      <c r="B10" t="s">
        <v>27</v>
      </c>
      <c r="C10" t="s">
        <v>36</v>
      </c>
    </row>
    <row r="11" spans="1:3" x14ac:dyDescent="0.3">
      <c r="A11">
        <v>9</v>
      </c>
      <c r="B11" t="s">
        <v>22</v>
      </c>
      <c r="C11" t="s">
        <v>36</v>
      </c>
    </row>
    <row r="12" spans="1:3" x14ac:dyDescent="0.3">
      <c r="A12">
        <v>10</v>
      </c>
      <c r="B12" t="s">
        <v>51</v>
      </c>
      <c r="C12" t="s">
        <v>36</v>
      </c>
    </row>
    <row r="13" spans="1:3" x14ac:dyDescent="0.3">
      <c r="A13">
        <v>11</v>
      </c>
      <c r="B13" t="s">
        <v>68</v>
      </c>
      <c r="C13" t="s">
        <v>36</v>
      </c>
    </row>
    <row r="14" spans="1:3" x14ac:dyDescent="0.3">
      <c r="A14">
        <v>12</v>
      </c>
      <c r="B14" t="s">
        <v>25</v>
      </c>
      <c r="C14" t="s">
        <v>36</v>
      </c>
    </row>
    <row r="15" spans="1:3" x14ac:dyDescent="0.3">
      <c r="A15">
        <v>13</v>
      </c>
      <c r="B15" t="s">
        <v>32</v>
      </c>
      <c r="C15" t="s">
        <v>36</v>
      </c>
    </row>
    <row r="16" spans="1:3" x14ac:dyDescent="0.3">
      <c r="A16">
        <v>14</v>
      </c>
      <c r="B16" t="s">
        <v>16</v>
      </c>
      <c r="C16" t="s">
        <v>36</v>
      </c>
    </row>
    <row r="17" spans="1:3" x14ac:dyDescent="0.3">
      <c r="A17">
        <v>15</v>
      </c>
      <c r="B17" t="s">
        <v>52</v>
      </c>
      <c r="C17" t="s">
        <v>47</v>
      </c>
    </row>
    <row r="18" spans="1:3" x14ac:dyDescent="0.3">
      <c r="A18">
        <v>16</v>
      </c>
      <c r="B18" t="s">
        <v>57</v>
      </c>
      <c r="C18" t="s">
        <v>35</v>
      </c>
    </row>
    <row r="19" spans="1:3" x14ac:dyDescent="0.3">
      <c r="A19">
        <v>17</v>
      </c>
      <c r="B19" t="s">
        <v>62</v>
      </c>
      <c r="C19" t="s">
        <v>34</v>
      </c>
    </row>
    <row r="20" spans="1:3" x14ac:dyDescent="0.3">
      <c r="A20">
        <v>18</v>
      </c>
      <c r="B20" t="s">
        <v>53</v>
      </c>
      <c r="C20" t="s">
        <v>35</v>
      </c>
    </row>
    <row r="21" spans="1:3" x14ac:dyDescent="0.3">
      <c r="A21">
        <v>19</v>
      </c>
      <c r="B21" t="s">
        <v>78</v>
      </c>
      <c r="C21" t="s">
        <v>79</v>
      </c>
    </row>
    <row r="22" spans="1:3" x14ac:dyDescent="0.3">
      <c r="A22">
        <v>20</v>
      </c>
      <c r="B22" t="s">
        <v>63</v>
      </c>
      <c r="C22" t="s">
        <v>34</v>
      </c>
    </row>
    <row r="23" spans="1:3" x14ac:dyDescent="0.3">
      <c r="A23">
        <v>21</v>
      </c>
      <c r="B23" t="s">
        <v>60</v>
      </c>
      <c r="C23" t="s">
        <v>35</v>
      </c>
    </row>
    <row r="24" spans="1:3" x14ac:dyDescent="0.3">
      <c r="A24">
        <v>22</v>
      </c>
      <c r="B24" t="s">
        <v>70</v>
      </c>
      <c r="C24" t="s">
        <v>36</v>
      </c>
    </row>
    <row r="25" spans="1:3" x14ac:dyDescent="0.3">
      <c r="A25">
        <v>23</v>
      </c>
      <c r="B25" t="s">
        <v>75</v>
      </c>
      <c r="C25" t="s">
        <v>35</v>
      </c>
    </row>
    <row r="26" spans="1:3" x14ac:dyDescent="0.3">
      <c r="A26">
        <v>24</v>
      </c>
      <c r="B26" t="s">
        <v>74</v>
      </c>
      <c r="C26" t="s">
        <v>36</v>
      </c>
    </row>
    <row r="29" spans="1:3" x14ac:dyDescent="0.3">
      <c r="A29">
        <v>51</v>
      </c>
      <c r="B29" t="s">
        <v>23</v>
      </c>
      <c r="C29" t="s">
        <v>36</v>
      </c>
    </row>
    <row r="30" spans="1:3" x14ac:dyDescent="0.3">
      <c r="A30">
        <v>52</v>
      </c>
      <c r="B30" t="s">
        <v>56</v>
      </c>
      <c r="C30" t="s">
        <v>36</v>
      </c>
    </row>
    <row r="31" spans="1:3" x14ac:dyDescent="0.3">
      <c r="A31">
        <v>53</v>
      </c>
      <c r="B31" t="s">
        <v>15</v>
      </c>
      <c r="C31" t="s">
        <v>36</v>
      </c>
    </row>
    <row r="32" spans="1:3" x14ac:dyDescent="0.3">
      <c r="A32">
        <v>54</v>
      </c>
      <c r="B32" t="s">
        <v>14</v>
      </c>
      <c r="C32" t="s">
        <v>36</v>
      </c>
    </row>
    <row r="33" spans="1:3" x14ac:dyDescent="0.3">
      <c r="A33">
        <v>55</v>
      </c>
      <c r="B33" t="s">
        <v>24</v>
      </c>
      <c r="C33" t="s">
        <v>36</v>
      </c>
    </row>
    <row r="34" spans="1:3" x14ac:dyDescent="0.3">
      <c r="A34">
        <v>56</v>
      </c>
      <c r="B34" t="s">
        <v>50</v>
      </c>
      <c r="C34" t="s">
        <v>36</v>
      </c>
    </row>
    <row r="35" spans="1:3" x14ac:dyDescent="0.3">
      <c r="A35">
        <v>57</v>
      </c>
      <c r="B35" t="s">
        <v>54</v>
      </c>
      <c r="C35" t="s">
        <v>36</v>
      </c>
    </row>
    <row r="36" spans="1:3" x14ac:dyDescent="0.3">
      <c r="A36">
        <v>58</v>
      </c>
      <c r="B36" t="s">
        <v>48</v>
      </c>
      <c r="C36" t="s">
        <v>36</v>
      </c>
    </row>
    <row r="37" spans="1:3" x14ac:dyDescent="0.3">
      <c r="A37">
        <v>59</v>
      </c>
      <c r="B37" t="s">
        <v>69</v>
      </c>
      <c r="C37" t="s">
        <v>35</v>
      </c>
    </row>
    <row r="38" spans="1:3" x14ac:dyDescent="0.3">
      <c r="A38">
        <v>60</v>
      </c>
      <c r="B38" t="s">
        <v>58</v>
      </c>
      <c r="C38" t="s">
        <v>35</v>
      </c>
    </row>
    <row r="39" spans="1:3" x14ac:dyDescent="0.3">
      <c r="A39">
        <v>61</v>
      </c>
      <c r="B39" t="s">
        <v>49</v>
      </c>
      <c r="C39" t="s">
        <v>36</v>
      </c>
    </row>
    <row r="40" spans="1:3" x14ac:dyDescent="0.3">
      <c r="A40">
        <v>62</v>
      </c>
      <c r="B40" t="s">
        <v>61</v>
      </c>
      <c r="C40" t="s">
        <v>36</v>
      </c>
    </row>
    <row r="41" spans="1:3" x14ac:dyDescent="0.3">
      <c r="A41">
        <v>63</v>
      </c>
      <c r="B41" t="s">
        <v>59</v>
      </c>
      <c r="C41" t="s">
        <v>36</v>
      </c>
    </row>
    <row r="42" spans="1:3" x14ac:dyDescent="0.3">
      <c r="A42">
        <v>64</v>
      </c>
      <c r="B42" t="s">
        <v>72</v>
      </c>
      <c r="C42" t="s">
        <v>34</v>
      </c>
    </row>
    <row r="43" spans="1:3" x14ac:dyDescent="0.3">
      <c r="A43">
        <v>65</v>
      </c>
      <c r="B43" t="s">
        <v>71</v>
      </c>
      <c r="C43" t="s">
        <v>47</v>
      </c>
    </row>
    <row r="44" spans="1:3" x14ac:dyDescent="0.3">
      <c r="A44">
        <v>66</v>
      </c>
      <c r="B44" t="s">
        <v>73</v>
      </c>
      <c r="C44" t="s">
        <v>36</v>
      </c>
    </row>
  </sheetData>
  <sortState ref="A29:C44">
    <sortCondition ref="A2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Startovka</vt:lpstr>
      <vt:lpstr>Startovka grafika</vt:lpstr>
      <vt:lpstr>2017</vt:lpstr>
      <vt:lpstr>prac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2018-03-22T12:28:09Z</dcterms:modified>
</cp:coreProperties>
</file>